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4589acce071873e/Desktop/Catalogues - 31.03.2022/"/>
    </mc:Choice>
  </mc:AlternateContent>
  <xr:revisionPtr revIDLastSave="653" documentId="13_ncr:1_{D93CCBE8-ECCB-4F49-9D99-5F586EA4F470}" xr6:coauthVersionLast="47" xr6:coauthVersionMax="47" xr10:uidLastSave="{DA7DC87F-99EC-4E9A-954E-BD05E9F6BD00}"/>
  <bookViews>
    <workbookView xWindow="-120" yWindow="-120" windowWidth="29040" windowHeight="15720" xr2:uid="{00000000-000D-0000-FFFF-FFFF00000000}"/>
  </bookViews>
  <sheets>
    <sheet name="NCERT English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6" i="3" l="1"/>
  <c r="G55" i="3"/>
  <c r="G54" i="3"/>
  <c r="G53" i="3"/>
  <c r="G52" i="3"/>
  <c r="G51" i="3"/>
  <c r="G50" i="3"/>
  <c r="F56" i="3"/>
  <c r="F55" i="3"/>
  <c r="F54" i="3"/>
  <c r="F53" i="3"/>
  <c r="F52" i="3"/>
  <c r="F51" i="3"/>
  <c r="F50" i="3"/>
  <c r="F37" i="3"/>
  <c r="G37" i="3"/>
  <c r="G25" i="3"/>
  <c r="F25" i="3"/>
  <c r="G92" i="3" l="1"/>
  <c r="F92" i="3"/>
  <c r="G95" i="3"/>
  <c r="F95" i="3"/>
  <c r="G104" i="3"/>
  <c r="F104" i="3"/>
  <c r="G103" i="3"/>
  <c r="F103" i="3"/>
  <c r="G102" i="3"/>
  <c r="F102" i="3"/>
  <c r="G101" i="3"/>
  <c r="F101" i="3"/>
  <c r="G100" i="3"/>
  <c r="F100" i="3"/>
  <c r="G99" i="3"/>
  <c r="F99" i="3"/>
  <c r="G98" i="3"/>
  <c r="F98" i="3"/>
  <c r="G97" i="3"/>
  <c r="F97" i="3"/>
  <c r="G96" i="3"/>
  <c r="F96" i="3"/>
  <c r="G94" i="3"/>
  <c r="F94" i="3"/>
  <c r="G93" i="3"/>
  <c r="F93" i="3"/>
  <c r="G91" i="3"/>
  <c r="F91" i="3"/>
  <c r="G90" i="3"/>
  <c r="F90" i="3"/>
  <c r="G89" i="3"/>
  <c r="F89" i="3"/>
  <c r="G88" i="3"/>
  <c r="F88" i="3"/>
  <c r="G87" i="3"/>
  <c r="F87" i="3"/>
  <c r="G86" i="3"/>
  <c r="F86" i="3"/>
  <c r="G85" i="3"/>
  <c r="F85" i="3"/>
  <c r="G84" i="3"/>
  <c r="F84" i="3"/>
  <c r="G83" i="3"/>
  <c r="F83" i="3"/>
  <c r="G82" i="3"/>
  <c r="F82" i="3"/>
  <c r="G81" i="3"/>
  <c r="F81" i="3"/>
  <c r="G77" i="3"/>
  <c r="F77" i="3"/>
  <c r="G76" i="3"/>
  <c r="F76" i="3"/>
  <c r="G80" i="3"/>
  <c r="F80" i="3"/>
  <c r="G79" i="3"/>
  <c r="F79" i="3"/>
  <c r="G75" i="3"/>
  <c r="F75" i="3"/>
  <c r="G78" i="3"/>
  <c r="F78" i="3"/>
  <c r="G74" i="3"/>
  <c r="F74" i="3"/>
  <c r="G73" i="3"/>
  <c r="F73" i="3"/>
  <c r="G72" i="3"/>
  <c r="F72" i="3"/>
  <c r="G71" i="3"/>
  <c r="F71" i="3"/>
  <c r="G70" i="3"/>
  <c r="F70" i="3"/>
  <c r="G69" i="3"/>
  <c r="F69" i="3"/>
  <c r="G68" i="3"/>
  <c r="F68" i="3"/>
  <c r="G67" i="3"/>
  <c r="F67" i="3"/>
  <c r="G66" i="3"/>
  <c r="F66" i="3"/>
  <c r="G65" i="3"/>
  <c r="F65" i="3"/>
  <c r="G64" i="3"/>
  <c r="F64" i="3"/>
  <c r="G63" i="3"/>
  <c r="F63" i="3"/>
  <c r="G62" i="3"/>
  <c r="F62" i="3"/>
  <c r="G61" i="3"/>
  <c r="F61" i="3"/>
  <c r="G60" i="3"/>
  <c r="F60" i="3"/>
  <c r="G59" i="3"/>
  <c r="F59" i="3"/>
  <c r="G58" i="3"/>
  <c r="F58" i="3"/>
  <c r="G57" i="3"/>
  <c r="F57" i="3"/>
  <c r="G49" i="3"/>
  <c r="F49" i="3"/>
  <c r="G48" i="3"/>
  <c r="F48" i="3"/>
  <c r="G47" i="3"/>
  <c r="F47" i="3"/>
  <c r="G46" i="3"/>
  <c r="F46" i="3"/>
  <c r="G45" i="3"/>
  <c r="F45" i="3"/>
  <c r="G44" i="3"/>
  <c r="F44" i="3"/>
  <c r="G43" i="3"/>
  <c r="F43" i="3"/>
  <c r="G42" i="3"/>
  <c r="F42" i="3"/>
  <c r="G41" i="3"/>
  <c r="F41" i="3"/>
  <c r="G40" i="3"/>
  <c r="F40" i="3"/>
  <c r="G39" i="3"/>
  <c r="F39" i="3"/>
  <c r="G38" i="3"/>
  <c r="F38" i="3"/>
  <c r="G36" i="3"/>
  <c r="F36" i="3"/>
  <c r="G35" i="3"/>
  <c r="F35" i="3"/>
  <c r="G34" i="3"/>
  <c r="F34" i="3"/>
  <c r="G33" i="3"/>
  <c r="F33" i="3"/>
  <c r="G32" i="3"/>
  <c r="F32" i="3"/>
  <c r="G31" i="3"/>
  <c r="F31" i="3"/>
  <c r="G30" i="3"/>
  <c r="F30" i="3"/>
  <c r="G29" i="3"/>
  <c r="F29" i="3"/>
  <c r="G28" i="3"/>
  <c r="F28" i="3"/>
  <c r="G27" i="3"/>
  <c r="F27" i="3"/>
  <c r="G26" i="3"/>
  <c r="F26" i="3"/>
  <c r="G24" i="3"/>
  <c r="F24" i="3"/>
  <c r="G23" i="3"/>
  <c r="F23" i="3"/>
  <c r="G22" i="3"/>
  <c r="F22" i="3"/>
  <c r="G21" i="3"/>
  <c r="F21" i="3"/>
  <c r="G20" i="3"/>
  <c r="F20" i="3"/>
  <c r="G19" i="3"/>
  <c r="F19" i="3"/>
  <c r="G18" i="3"/>
  <c r="F18" i="3"/>
  <c r="G17" i="3"/>
  <c r="F17" i="3"/>
  <c r="G16" i="3"/>
  <c r="F16" i="3"/>
  <c r="G15" i="3"/>
  <c r="F15" i="3"/>
  <c r="G14" i="3"/>
  <c r="F14" i="3"/>
  <c r="G13" i="3"/>
  <c r="F13" i="3"/>
  <c r="G12" i="3"/>
  <c r="F12" i="3"/>
  <c r="G11" i="3"/>
  <c r="F11" i="3"/>
  <c r="G10" i="3"/>
  <c r="F10" i="3"/>
  <c r="G9" i="3"/>
  <c r="F9" i="3"/>
  <c r="G8" i="3"/>
  <c r="F8" i="3"/>
  <c r="G7" i="3"/>
  <c r="F7" i="3"/>
  <c r="G6" i="3"/>
  <c r="F6" i="3"/>
  <c r="G5" i="3"/>
  <c r="F5" i="3"/>
</calcChain>
</file>

<file path=xl/sharedStrings.xml><?xml version="1.0" encoding="utf-8"?>
<sst xmlns="http://schemas.openxmlformats.org/spreadsheetml/2006/main" count="109" uniqueCount="88">
  <si>
    <t>S.No.</t>
  </si>
  <si>
    <t xml:space="preserve">  Title</t>
  </si>
  <si>
    <t>Class</t>
  </si>
  <si>
    <t>Vol</t>
  </si>
  <si>
    <t>Braille 
pages</t>
  </si>
  <si>
    <t>Price for Ind.</t>
  </si>
  <si>
    <t>Price for
Ins.</t>
  </si>
  <si>
    <t>Joyful Mathematics</t>
  </si>
  <si>
    <t>Santoor (English Textbook)</t>
  </si>
  <si>
    <t>Our Wondrous World (The World Around Us) (EVS)</t>
  </si>
  <si>
    <t>वीणा (हिन्दी Textbook)</t>
  </si>
  <si>
    <t>Math Mela (Mathematics)</t>
  </si>
  <si>
    <t>Bansuri-I (Arts Textbook)</t>
  </si>
  <si>
    <t>Maths Mela (Mathematics Textbook)</t>
  </si>
  <si>
    <t>Our Wondrous World (Science Textbook) (EVS)</t>
  </si>
  <si>
    <t>Bansuri (Arts Textbook)</t>
  </si>
  <si>
    <t>Science</t>
  </si>
  <si>
    <t>Mathematics</t>
  </si>
  <si>
    <t>Ganita Prakash (Mathematics Textbook)</t>
  </si>
  <si>
    <t>Poorvi (English Textbook)</t>
  </si>
  <si>
    <t>मल्हार (हिन्दी Textbook)</t>
  </si>
  <si>
    <t>दीपकम् (संस्कृत Textbook)</t>
  </si>
  <si>
    <t>Curiosity (Science Textbook)</t>
  </si>
  <si>
    <t>Exploring Society (India and Beyond)
(SST Textbook)</t>
  </si>
  <si>
    <t>Kriti-I (Arts Textbook)</t>
  </si>
  <si>
    <t>Kriti (Arts Textbook)</t>
  </si>
  <si>
    <t>Beehive—English Textbook</t>
  </si>
  <si>
    <t>Moments—Supplementary Reader</t>
  </si>
  <si>
    <t>कर्तिका भाग-1</t>
  </si>
  <si>
    <t>क्षितिज भाग-1</t>
  </si>
  <si>
    <t>स्पर्श भाग-1</t>
  </si>
  <si>
    <t>संचयन भाग-1</t>
  </si>
  <si>
    <t>शेमुषी भाग-1</t>
  </si>
  <si>
    <t>Contemporary India-1   (Geography)</t>
  </si>
  <si>
    <t>Democratic Politics-1  (Pol. Science)</t>
  </si>
  <si>
    <t>India and the Contemporary World-1 (History)</t>
  </si>
  <si>
    <t>Economics</t>
  </si>
  <si>
    <t>Contemporary India-2 (Geography)</t>
  </si>
  <si>
    <t>First Flight</t>
  </si>
  <si>
    <t>Foot Print  Without Feet</t>
  </si>
  <si>
    <t>क्षितिज भाग-2</t>
  </si>
  <si>
    <t>कर्तिका</t>
  </si>
  <si>
    <t>Democratic Politics-II</t>
  </si>
  <si>
    <t xml:space="preserve">स्पर्श भाग-2 </t>
  </si>
  <si>
    <t xml:space="preserve">Understanding Economic Development </t>
  </si>
  <si>
    <t>संचयन भाग-2</t>
  </si>
  <si>
    <t>शेमुषी भाग-2</t>
  </si>
  <si>
    <t>Hornbill—English Textbook (Eng. Core)</t>
  </si>
  <si>
    <t>Snapshot   (Suppl. Reader)  (Eng. Core)</t>
  </si>
  <si>
    <t>Woven Words     (English Literature)</t>
  </si>
  <si>
    <t>अंतरा भाग-1 (ह‌िन्‍दी)</t>
  </si>
  <si>
    <t>अंतराल (ह‌िन्‍दी)</t>
  </si>
  <si>
    <t>अरोह भाग-1 (ह‌िन्‍दी)</t>
  </si>
  <si>
    <t>व‌ितान भाग-1 (ह‌िन्‍दी)</t>
  </si>
  <si>
    <t>शाश्‍वती भाग-1</t>
  </si>
  <si>
    <t>भास्‍वती भाग-1</t>
  </si>
  <si>
    <t>Indian Constitution at  work</t>
  </si>
  <si>
    <t>Indian Economic Development</t>
  </si>
  <si>
    <t>Flamingo—English Textbook (Eng.Core)</t>
  </si>
  <si>
    <t>Vistas   (Suppl. Reader)</t>
  </si>
  <si>
    <t>भास्‍वती भाग-2</t>
  </si>
  <si>
    <t>शाश्‍वती भाग-2</t>
  </si>
  <si>
    <t>अरोह भाग-2  (Hindi Sub.)</t>
  </si>
  <si>
    <t>अंतराल भाग-2 (Hindi Sub.)</t>
  </si>
  <si>
    <t>अंतरा भाग-2 (Hindi Sub.)</t>
  </si>
  <si>
    <t>व‌ितान भाग-2 (Hindi Sub.)</t>
  </si>
  <si>
    <t>Themes in Indian History-III</t>
  </si>
  <si>
    <t>Contemporary World Politics</t>
  </si>
  <si>
    <t>Kaleidoscope</t>
  </si>
  <si>
    <t>अभिव्यक्त‌ि और माध्यम</t>
  </si>
  <si>
    <t>11 &amp; 12</t>
  </si>
  <si>
    <t>सारंगी (हिन्दी Textbook)</t>
  </si>
  <si>
    <t>Mridang (English Textbook)</t>
  </si>
  <si>
    <t>Ganita Prakash Part-I (Mathematics Textbook)</t>
  </si>
  <si>
    <t>Ganita Prakash Part-II (Mathematics Textbook)</t>
  </si>
  <si>
    <t>Exploring Society: India and Beyond Part-I (SST Textbook)</t>
  </si>
  <si>
    <t>Exploring Society: India and Beyond Part-II (SST Textbook)</t>
  </si>
  <si>
    <t>Exploring Society: India and Beyond Part I (SST Textbook)</t>
  </si>
  <si>
    <t>India and the Contemporary World-2 (History)</t>
  </si>
  <si>
    <t>Social change and development in India</t>
  </si>
  <si>
    <t>Kaveri (English Textbook)</t>
  </si>
  <si>
    <t>गंगा (हिन्दी Textbook)</t>
  </si>
  <si>
    <t>शारदा (संस्कृत Textbook)</t>
  </si>
  <si>
    <t>Ganita Manjari (Mathematics Textbook)</t>
  </si>
  <si>
    <t>Exploration (Science Textbook)</t>
  </si>
  <si>
    <t>Understanding Society India and Beyond Part-I (Social Science Textbook)</t>
  </si>
  <si>
    <t>Madhurima (Arts Textbook)</t>
  </si>
  <si>
    <t>NCERT   ENGLISH     MEDIUM
(Updated with new syllabus as on 24.07.2026)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</si>
</sst>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u/>
      <sz val="18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sz val="1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4" xfId="0" applyFont="1" applyBorder="1" applyAlignment="1">
      <alignment horizontal="center"/>
    </xf>
    <xf numFmtId="0" fontId="3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0" xfId="0" applyFont="1"/>
    <xf numFmtId="0" fontId="3" fillId="0" borderId="5" xfId="0" applyFont="1" applyBorder="1" applyAlignment="1">
      <alignment wrapText="1"/>
    </xf>
    <xf numFmtId="0" fontId="4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/>
    <xf numFmtId="0" fontId="4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3" fillId="2" borderId="5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5" xfId="0" applyFont="1" applyBorder="1" applyAlignment="1">
      <alignment wrapText="1"/>
    </xf>
    <xf numFmtId="0" fontId="2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wrapText="1"/>
    </xf>
    <xf numFmtId="0" fontId="2" fillId="3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0210C-1142-4B2B-9CBE-4F9E71CEE188}">
  <sheetPr>
    <pageSetUpPr fitToPage="1"/>
  </sheetPr>
  <dimension ref="A2:M125"/>
  <sheetViews>
    <sheetView tabSelected="1" topLeftCell="A42" workbookViewId="0">
      <selection activeCell="L49" sqref="L49"/>
    </sheetView>
  </sheetViews>
  <sheetFormatPr defaultRowHeight="23.25" x14ac:dyDescent="0.35"/>
  <cols>
    <col min="1" max="1" width="8" style="14" bestFit="1" customWidth="1"/>
    <col min="2" max="2" width="78.7109375" style="15" customWidth="1"/>
    <col min="3" max="3" width="11.7109375" style="16" customWidth="1"/>
    <col min="4" max="4" width="9" style="16" customWidth="1"/>
    <col min="5" max="5" width="14.140625" style="16" customWidth="1"/>
    <col min="6" max="6" width="12.5703125" style="16" customWidth="1"/>
    <col min="7" max="7" width="18" style="4" customWidth="1"/>
    <col min="8" max="16384" width="9.140625" style="4"/>
  </cols>
  <sheetData>
    <row r="2" spans="1:7" ht="42.75" customHeight="1" x14ac:dyDescent="0.35">
      <c r="A2" s="33" t="s">
        <v>87</v>
      </c>
      <c r="B2" s="34"/>
      <c r="C2" s="34"/>
      <c r="D2" s="34"/>
      <c r="E2" s="34"/>
      <c r="F2" s="34"/>
      <c r="G2" s="34"/>
    </row>
    <row r="3" spans="1:7" ht="34.5" customHeight="1" thickBot="1" x14ac:dyDescent="0.4"/>
    <row r="4" spans="1:7" ht="60" customHeight="1" thickBot="1" x14ac:dyDescent="0.4">
      <c r="A4" s="7" t="s">
        <v>0</v>
      </c>
      <c r="B4" s="8" t="s">
        <v>1</v>
      </c>
      <c r="C4" s="8" t="s">
        <v>2</v>
      </c>
      <c r="D4" s="8" t="s">
        <v>3</v>
      </c>
      <c r="E4" s="9" t="s">
        <v>4</v>
      </c>
      <c r="F4" s="9" t="s">
        <v>5</v>
      </c>
      <c r="G4" s="10" t="s">
        <v>6</v>
      </c>
    </row>
    <row r="5" spans="1:7" x14ac:dyDescent="0.35">
      <c r="A5" s="1">
        <v>1</v>
      </c>
      <c r="B5" s="11" t="s">
        <v>71</v>
      </c>
      <c r="C5" s="1">
        <v>1</v>
      </c>
      <c r="D5" s="1">
        <v>2</v>
      </c>
      <c r="E5" s="1">
        <v>217</v>
      </c>
      <c r="F5" s="1">
        <f>ROUND(+E5*2,0)</f>
        <v>434</v>
      </c>
      <c r="G5" s="1">
        <f>ROUND(+E5*2.5,0)</f>
        <v>543</v>
      </c>
    </row>
    <row r="6" spans="1:7" x14ac:dyDescent="0.35">
      <c r="A6" s="1">
        <v>2</v>
      </c>
      <c r="B6" s="2" t="s">
        <v>72</v>
      </c>
      <c r="C6" s="3">
        <v>1</v>
      </c>
      <c r="D6" s="3">
        <v>2</v>
      </c>
      <c r="E6" s="3">
        <v>185</v>
      </c>
      <c r="F6" s="1">
        <f t="shared" ref="F6:F72" si="0">ROUND(+E6*2,0)</f>
        <v>370</v>
      </c>
      <c r="G6" s="1">
        <f t="shared" ref="G6:G72" si="1">ROUND(+E6*2.5,0)</f>
        <v>463</v>
      </c>
    </row>
    <row r="7" spans="1:7" x14ac:dyDescent="0.35">
      <c r="A7" s="1">
        <v>3</v>
      </c>
      <c r="B7" s="21" t="s">
        <v>7</v>
      </c>
      <c r="C7" s="3">
        <v>1</v>
      </c>
      <c r="D7" s="3">
        <v>3</v>
      </c>
      <c r="E7" s="3">
        <v>324</v>
      </c>
      <c r="F7" s="1">
        <f t="shared" si="0"/>
        <v>648</v>
      </c>
      <c r="G7" s="1">
        <f t="shared" si="1"/>
        <v>810</v>
      </c>
    </row>
    <row r="8" spans="1:7" x14ac:dyDescent="0.35">
      <c r="A8" s="1">
        <v>4</v>
      </c>
      <c r="B8" s="11" t="s">
        <v>71</v>
      </c>
      <c r="C8" s="3">
        <v>2</v>
      </c>
      <c r="D8" s="3">
        <v>2</v>
      </c>
      <c r="E8" s="3">
        <v>230</v>
      </c>
      <c r="F8" s="1">
        <f t="shared" si="0"/>
        <v>460</v>
      </c>
      <c r="G8" s="1">
        <f t="shared" si="1"/>
        <v>575</v>
      </c>
    </row>
    <row r="9" spans="1:7" x14ac:dyDescent="0.35">
      <c r="A9" s="1">
        <v>5</v>
      </c>
      <c r="B9" s="2" t="s">
        <v>72</v>
      </c>
      <c r="C9" s="3">
        <v>2</v>
      </c>
      <c r="D9" s="3">
        <v>2</v>
      </c>
      <c r="E9" s="3">
        <v>201</v>
      </c>
      <c r="F9" s="1">
        <f t="shared" si="0"/>
        <v>402</v>
      </c>
      <c r="G9" s="1">
        <f t="shared" si="1"/>
        <v>503</v>
      </c>
    </row>
    <row r="10" spans="1:7" x14ac:dyDescent="0.35">
      <c r="A10" s="1">
        <v>6</v>
      </c>
      <c r="B10" s="21" t="s">
        <v>7</v>
      </c>
      <c r="C10" s="3">
        <v>2</v>
      </c>
      <c r="D10" s="3">
        <v>3</v>
      </c>
      <c r="E10" s="3">
        <v>335</v>
      </c>
      <c r="F10" s="1">
        <f t="shared" si="0"/>
        <v>670</v>
      </c>
      <c r="G10" s="1">
        <f t="shared" si="1"/>
        <v>838</v>
      </c>
    </row>
    <row r="11" spans="1:7" x14ac:dyDescent="0.35">
      <c r="A11" s="1">
        <v>7</v>
      </c>
      <c r="B11" s="2" t="s">
        <v>8</v>
      </c>
      <c r="C11" s="3">
        <v>3</v>
      </c>
      <c r="D11" s="3">
        <v>2</v>
      </c>
      <c r="E11" s="3">
        <v>144</v>
      </c>
      <c r="F11" s="3">
        <f>ROUND(+E11*2,0)</f>
        <v>288</v>
      </c>
      <c r="G11" s="3">
        <f>ROUND(+E11*2.5,0)</f>
        <v>360</v>
      </c>
    </row>
    <row r="12" spans="1:7" ht="45.75" x14ac:dyDescent="0.35">
      <c r="A12" s="1">
        <v>8</v>
      </c>
      <c r="B12" s="5" t="s">
        <v>9</v>
      </c>
      <c r="C12" s="3">
        <v>3</v>
      </c>
      <c r="D12" s="3">
        <v>2</v>
      </c>
      <c r="E12" s="3">
        <v>206</v>
      </c>
      <c r="F12" s="3">
        <f>ROUND(+E12*2,0)</f>
        <v>412</v>
      </c>
      <c r="G12" s="3">
        <f>ROUND(+E12*2.5,0)</f>
        <v>515</v>
      </c>
    </row>
    <row r="13" spans="1:7" x14ac:dyDescent="0.35">
      <c r="A13" s="1">
        <v>9</v>
      </c>
      <c r="B13" s="2" t="s">
        <v>10</v>
      </c>
      <c r="C13" s="3">
        <v>3</v>
      </c>
      <c r="D13" s="3">
        <v>2</v>
      </c>
      <c r="E13" s="3">
        <v>177</v>
      </c>
      <c r="F13" s="3">
        <f>ROUND(+E13*2,0)</f>
        <v>354</v>
      </c>
      <c r="G13" s="3">
        <f>ROUND(+E13*2.5,0)</f>
        <v>443</v>
      </c>
    </row>
    <row r="14" spans="1:7" x14ac:dyDescent="0.35">
      <c r="A14" s="1">
        <v>10</v>
      </c>
      <c r="B14" s="2" t="s">
        <v>11</v>
      </c>
      <c r="C14" s="3">
        <v>3</v>
      </c>
      <c r="D14" s="3">
        <v>4</v>
      </c>
      <c r="E14" s="3">
        <v>417</v>
      </c>
      <c r="F14" s="3">
        <f t="shared" ref="F14:F20" si="2">ROUND(+E14*2,0)</f>
        <v>834</v>
      </c>
      <c r="G14" s="3">
        <f t="shared" ref="G14:G20" si="3">ROUND(+E14*2.5,0)</f>
        <v>1043</v>
      </c>
    </row>
    <row r="15" spans="1:7" x14ac:dyDescent="0.35">
      <c r="A15" s="1">
        <v>11</v>
      </c>
      <c r="B15" s="2" t="s">
        <v>12</v>
      </c>
      <c r="C15" s="3">
        <v>3</v>
      </c>
      <c r="D15" s="3">
        <v>2</v>
      </c>
      <c r="E15" s="3">
        <v>192</v>
      </c>
      <c r="F15" s="1">
        <f t="shared" si="2"/>
        <v>384</v>
      </c>
      <c r="G15" s="1">
        <f t="shared" si="3"/>
        <v>480</v>
      </c>
    </row>
    <row r="16" spans="1:7" x14ac:dyDescent="0.35">
      <c r="A16" s="1">
        <v>12</v>
      </c>
      <c r="B16" s="2" t="s">
        <v>13</v>
      </c>
      <c r="C16" s="3">
        <v>4</v>
      </c>
      <c r="D16" s="3">
        <v>4</v>
      </c>
      <c r="E16" s="3">
        <v>435</v>
      </c>
      <c r="F16" s="1">
        <f t="shared" si="2"/>
        <v>870</v>
      </c>
      <c r="G16" s="1">
        <f t="shared" si="3"/>
        <v>1088</v>
      </c>
    </row>
    <row r="17" spans="1:13" x14ac:dyDescent="0.35">
      <c r="A17" s="1">
        <v>13</v>
      </c>
      <c r="B17" s="2" t="s">
        <v>10</v>
      </c>
      <c r="C17" s="3">
        <v>4</v>
      </c>
      <c r="D17" s="3">
        <v>2</v>
      </c>
      <c r="E17" s="3">
        <v>229</v>
      </c>
      <c r="F17" s="1">
        <f t="shared" si="2"/>
        <v>458</v>
      </c>
      <c r="G17" s="1">
        <f t="shared" si="3"/>
        <v>573</v>
      </c>
    </row>
    <row r="18" spans="1:13" x14ac:dyDescent="0.35">
      <c r="A18" s="1">
        <v>14</v>
      </c>
      <c r="B18" s="2" t="s">
        <v>8</v>
      </c>
      <c r="C18" s="3">
        <v>4</v>
      </c>
      <c r="D18" s="3">
        <v>2</v>
      </c>
      <c r="E18" s="3">
        <v>188</v>
      </c>
      <c r="F18" s="1">
        <f t="shared" si="2"/>
        <v>376</v>
      </c>
      <c r="G18" s="1">
        <f t="shared" si="3"/>
        <v>470</v>
      </c>
    </row>
    <row r="19" spans="1:13" x14ac:dyDescent="0.35">
      <c r="A19" s="1">
        <v>15</v>
      </c>
      <c r="B19" s="5" t="s">
        <v>14</v>
      </c>
      <c r="C19" s="3">
        <v>4</v>
      </c>
      <c r="D19" s="3">
        <v>2</v>
      </c>
      <c r="E19" s="3">
        <v>222</v>
      </c>
      <c r="F19" s="1">
        <f t="shared" si="2"/>
        <v>444</v>
      </c>
      <c r="G19" s="1">
        <f t="shared" si="3"/>
        <v>555</v>
      </c>
    </row>
    <row r="20" spans="1:13" x14ac:dyDescent="0.35">
      <c r="A20" s="1">
        <v>16</v>
      </c>
      <c r="B20" s="2" t="s">
        <v>15</v>
      </c>
      <c r="C20" s="3">
        <v>4</v>
      </c>
      <c r="D20" s="3">
        <v>2</v>
      </c>
      <c r="E20" s="3">
        <v>256</v>
      </c>
      <c r="F20" s="1">
        <f t="shared" si="2"/>
        <v>512</v>
      </c>
      <c r="G20" s="1">
        <f t="shared" si="3"/>
        <v>640</v>
      </c>
    </row>
    <row r="21" spans="1:13" x14ac:dyDescent="0.35">
      <c r="A21" s="1">
        <v>17</v>
      </c>
      <c r="B21" s="2" t="s">
        <v>13</v>
      </c>
      <c r="C21" s="3">
        <v>5</v>
      </c>
      <c r="D21" s="3">
        <v>4</v>
      </c>
      <c r="E21" s="3">
        <v>389</v>
      </c>
      <c r="F21" s="1">
        <f t="shared" si="0"/>
        <v>778</v>
      </c>
      <c r="G21" s="1">
        <f t="shared" si="1"/>
        <v>973</v>
      </c>
    </row>
    <row r="22" spans="1:13" x14ac:dyDescent="0.35">
      <c r="A22" s="1">
        <v>18</v>
      </c>
      <c r="B22" s="2" t="s">
        <v>10</v>
      </c>
      <c r="C22" s="3">
        <v>5</v>
      </c>
      <c r="D22" s="3">
        <v>2</v>
      </c>
      <c r="E22" s="3">
        <v>235</v>
      </c>
      <c r="F22" s="1">
        <f t="shared" si="0"/>
        <v>470</v>
      </c>
      <c r="G22" s="1">
        <f t="shared" si="1"/>
        <v>588</v>
      </c>
    </row>
    <row r="23" spans="1:13" x14ac:dyDescent="0.35">
      <c r="A23" s="1">
        <v>19</v>
      </c>
      <c r="B23" s="2" t="s">
        <v>8</v>
      </c>
      <c r="C23" s="3">
        <v>5</v>
      </c>
      <c r="D23" s="3">
        <v>2</v>
      </c>
      <c r="E23" s="3">
        <v>164</v>
      </c>
      <c r="F23" s="1">
        <f t="shared" si="0"/>
        <v>328</v>
      </c>
      <c r="G23" s="1">
        <f t="shared" si="1"/>
        <v>410</v>
      </c>
    </row>
    <row r="24" spans="1:13" x14ac:dyDescent="0.35">
      <c r="A24" s="1">
        <v>20</v>
      </c>
      <c r="B24" s="5" t="s">
        <v>14</v>
      </c>
      <c r="C24" s="3">
        <v>5</v>
      </c>
      <c r="D24" s="3">
        <v>2</v>
      </c>
      <c r="E24" s="3">
        <v>244</v>
      </c>
      <c r="F24" s="1">
        <f t="shared" si="0"/>
        <v>488</v>
      </c>
      <c r="G24" s="1">
        <f t="shared" si="1"/>
        <v>610</v>
      </c>
    </row>
    <row r="25" spans="1:13" x14ac:dyDescent="0.35">
      <c r="A25" s="1">
        <v>21</v>
      </c>
      <c r="B25" s="2" t="s">
        <v>15</v>
      </c>
      <c r="C25" s="3">
        <v>5</v>
      </c>
      <c r="D25" s="3">
        <v>2</v>
      </c>
      <c r="E25" s="3">
        <v>234</v>
      </c>
      <c r="F25" s="1">
        <f t="shared" si="0"/>
        <v>468</v>
      </c>
      <c r="G25" s="1">
        <f t="shared" si="1"/>
        <v>585</v>
      </c>
    </row>
    <row r="26" spans="1:13" x14ac:dyDescent="0.35">
      <c r="A26" s="1">
        <v>22</v>
      </c>
      <c r="B26" s="2" t="s">
        <v>18</v>
      </c>
      <c r="C26" s="3">
        <v>6</v>
      </c>
      <c r="D26" s="3">
        <v>5</v>
      </c>
      <c r="E26" s="3">
        <v>505</v>
      </c>
      <c r="F26" s="3">
        <f t="shared" si="0"/>
        <v>1010</v>
      </c>
      <c r="G26" s="3">
        <f t="shared" si="1"/>
        <v>1263</v>
      </c>
    </row>
    <row r="27" spans="1:13" ht="24" thickBot="1" x14ac:dyDescent="0.4">
      <c r="A27" s="1">
        <v>23</v>
      </c>
      <c r="B27" s="2" t="s">
        <v>19</v>
      </c>
      <c r="C27" s="3">
        <v>6</v>
      </c>
      <c r="D27" s="3">
        <v>2</v>
      </c>
      <c r="E27" s="3">
        <v>228</v>
      </c>
      <c r="F27" s="3">
        <f t="shared" si="0"/>
        <v>456</v>
      </c>
      <c r="G27" s="3">
        <f t="shared" si="1"/>
        <v>570</v>
      </c>
    </row>
    <row r="28" spans="1:13" ht="24" thickBot="1" x14ac:dyDescent="0.4">
      <c r="A28" s="1">
        <v>24</v>
      </c>
      <c r="B28" s="2" t="s">
        <v>20</v>
      </c>
      <c r="C28" s="3">
        <v>6</v>
      </c>
      <c r="D28" s="3">
        <v>2</v>
      </c>
      <c r="E28" s="3">
        <v>269</v>
      </c>
      <c r="F28" s="3">
        <f t="shared" si="0"/>
        <v>538</v>
      </c>
      <c r="G28" s="3">
        <f t="shared" si="1"/>
        <v>673</v>
      </c>
      <c r="M28" s="31"/>
    </row>
    <row r="29" spans="1:13" ht="24" thickBot="1" x14ac:dyDescent="0.4">
      <c r="A29" s="1">
        <v>25</v>
      </c>
      <c r="B29" s="2" t="s">
        <v>21</v>
      </c>
      <c r="C29" s="3">
        <v>6</v>
      </c>
      <c r="D29" s="3">
        <v>2</v>
      </c>
      <c r="E29" s="3">
        <v>258</v>
      </c>
      <c r="F29" s="3">
        <f t="shared" si="0"/>
        <v>516</v>
      </c>
      <c r="G29" s="3">
        <f t="shared" si="1"/>
        <v>645</v>
      </c>
      <c r="M29" s="32"/>
    </row>
    <row r="30" spans="1:13" ht="24" thickBot="1" x14ac:dyDescent="0.4">
      <c r="A30" s="1">
        <v>26</v>
      </c>
      <c r="B30" s="2" t="s">
        <v>22</v>
      </c>
      <c r="C30" s="3">
        <v>6</v>
      </c>
      <c r="D30" s="3">
        <v>4</v>
      </c>
      <c r="E30" s="3">
        <v>399</v>
      </c>
      <c r="F30" s="3">
        <f t="shared" si="0"/>
        <v>798</v>
      </c>
      <c r="G30" s="3">
        <f t="shared" si="1"/>
        <v>998</v>
      </c>
      <c r="M30" s="32"/>
    </row>
    <row r="31" spans="1:13" ht="46.5" thickBot="1" x14ac:dyDescent="0.4">
      <c r="A31" s="1">
        <v>27</v>
      </c>
      <c r="B31" s="5" t="s">
        <v>23</v>
      </c>
      <c r="C31" s="3">
        <v>6</v>
      </c>
      <c r="D31" s="3">
        <v>3</v>
      </c>
      <c r="E31" s="3">
        <v>330</v>
      </c>
      <c r="F31" s="3">
        <f t="shared" si="0"/>
        <v>660</v>
      </c>
      <c r="G31" s="3">
        <f t="shared" si="1"/>
        <v>825</v>
      </c>
      <c r="M31" s="32"/>
    </row>
    <row r="32" spans="1:13" ht="24" thickBot="1" x14ac:dyDescent="0.4">
      <c r="A32" s="1">
        <v>28</v>
      </c>
      <c r="B32" s="5" t="s">
        <v>24</v>
      </c>
      <c r="C32" s="3">
        <v>6</v>
      </c>
      <c r="D32" s="3">
        <v>3</v>
      </c>
      <c r="E32" s="3">
        <v>311</v>
      </c>
      <c r="F32" s="1">
        <f t="shared" si="0"/>
        <v>622</v>
      </c>
      <c r="G32" s="1">
        <f t="shared" si="1"/>
        <v>778</v>
      </c>
      <c r="M32" s="32"/>
    </row>
    <row r="33" spans="1:13" ht="24" thickBot="1" x14ac:dyDescent="0.4">
      <c r="A33" s="1">
        <v>29</v>
      </c>
      <c r="B33" s="2" t="s">
        <v>21</v>
      </c>
      <c r="C33" s="6">
        <v>7</v>
      </c>
      <c r="D33" s="6">
        <v>3</v>
      </c>
      <c r="E33" s="6">
        <v>308</v>
      </c>
      <c r="F33" s="1">
        <f t="shared" si="0"/>
        <v>616</v>
      </c>
      <c r="G33" s="1">
        <f t="shared" si="1"/>
        <v>770</v>
      </c>
      <c r="M33" s="32"/>
    </row>
    <row r="34" spans="1:13" ht="24" thickBot="1" x14ac:dyDescent="0.4">
      <c r="A34" s="1">
        <v>30</v>
      </c>
      <c r="B34" s="2" t="s">
        <v>20</v>
      </c>
      <c r="C34" s="6">
        <v>7</v>
      </c>
      <c r="D34" s="6">
        <v>3</v>
      </c>
      <c r="E34" s="6">
        <v>310</v>
      </c>
      <c r="F34" s="1">
        <f t="shared" si="0"/>
        <v>620</v>
      </c>
      <c r="G34" s="1">
        <f t="shared" si="1"/>
        <v>775</v>
      </c>
      <c r="M34" s="32"/>
    </row>
    <row r="35" spans="1:13" ht="24" thickBot="1" x14ac:dyDescent="0.4">
      <c r="A35" s="1">
        <v>31</v>
      </c>
      <c r="B35" s="2" t="s">
        <v>19</v>
      </c>
      <c r="C35" s="6">
        <v>7</v>
      </c>
      <c r="D35" s="6">
        <v>4</v>
      </c>
      <c r="E35" s="6">
        <v>426</v>
      </c>
      <c r="F35" s="6">
        <f t="shared" si="0"/>
        <v>852</v>
      </c>
      <c r="G35" s="6">
        <f t="shared" si="1"/>
        <v>1065</v>
      </c>
      <c r="M35" s="32"/>
    </row>
    <row r="36" spans="1:13" x14ac:dyDescent="0.35">
      <c r="A36" s="1">
        <v>32</v>
      </c>
      <c r="B36" s="2" t="s">
        <v>73</v>
      </c>
      <c r="C36" s="6">
        <v>7</v>
      </c>
      <c r="D36" s="6">
        <v>4</v>
      </c>
      <c r="E36" s="6">
        <v>421</v>
      </c>
      <c r="F36" s="1">
        <f t="shared" si="0"/>
        <v>842</v>
      </c>
      <c r="G36" s="1">
        <f t="shared" si="1"/>
        <v>1053</v>
      </c>
    </row>
    <row r="37" spans="1:13" x14ac:dyDescent="0.35">
      <c r="A37" s="19">
        <v>33</v>
      </c>
      <c r="B37" s="17" t="s">
        <v>74</v>
      </c>
      <c r="C37" s="20">
        <v>7</v>
      </c>
      <c r="D37" s="20"/>
      <c r="E37" s="20"/>
      <c r="F37" s="19">
        <f t="shared" si="0"/>
        <v>0</v>
      </c>
      <c r="G37" s="19">
        <f t="shared" si="1"/>
        <v>0</v>
      </c>
    </row>
    <row r="38" spans="1:13" ht="45.75" x14ac:dyDescent="0.35">
      <c r="A38" s="1">
        <v>34</v>
      </c>
      <c r="B38" s="5" t="s">
        <v>75</v>
      </c>
      <c r="C38" s="6">
        <v>7</v>
      </c>
      <c r="D38" s="6">
        <v>4</v>
      </c>
      <c r="E38" s="6">
        <v>463</v>
      </c>
      <c r="F38" s="6">
        <f t="shared" si="0"/>
        <v>926</v>
      </c>
      <c r="G38" s="6">
        <f t="shared" si="1"/>
        <v>1158</v>
      </c>
    </row>
    <row r="39" spans="1:13" ht="45.75" x14ac:dyDescent="0.35">
      <c r="A39" s="1">
        <v>35</v>
      </c>
      <c r="B39" s="5" t="s">
        <v>76</v>
      </c>
      <c r="C39" s="6">
        <v>7</v>
      </c>
      <c r="D39" s="6">
        <v>3</v>
      </c>
      <c r="E39" s="6">
        <v>359</v>
      </c>
      <c r="F39" s="6">
        <f t="shared" si="0"/>
        <v>718</v>
      </c>
      <c r="G39" s="6">
        <f t="shared" si="1"/>
        <v>898</v>
      </c>
    </row>
    <row r="40" spans="1:13" x14ac:dyDescent="0.35">
      <c r="A40" s="1">
        <v>36</v>
      </c>
      <c r="B40" s="2" t="s">
        <v>22</v>
      </c>
      <c r="C40" s="6">
        <v>7</v>
      </c>
      <c r="D40" s="6">
        <v>4</v>
      </c>
      <c r="E40" s="6">
        <v>379</v>
      </c>
      <c r="F40" s="6">
        <f t="shared" si="0"/>
        <v>758</v>
      </c>
      <c r="G40" s="6">
        <f t="shared" si="1"/>
        <v>948</v>
      </c>
    </row>
    <row r="41" spans="1:13" x14ac:dyDescent="0.35">
      <c r="A41" s="1">
        <v>37</v>
      </c>
      <c r="B41" s="5" t="s">
        <v>25</v>
      </c>
      <c r="C41" s="6">
        <v>7</v>
      </c>
      <c r="D41" s="6">
        <v>3</v>
      </c>
      <c r="E41" s="6">
        <v>363</v>
      </c>
      <c r="F41" s="6">
        <f t="shared" si="0"/>
        <v>726</v>
      </c>
      <c r="G41" s="6">
        <f t="shared" si="1"/>
        <v>908</v>
      </c>
    </row>
    <row r="42" spans="1:13" x14ac:dyDescent="0.35">
      <c r="A42" s="1">
        <v>38</v>
      </c>
      <c r="B42" s="2" t="s">
        <v>21</v>
      </c>
      <c r="C42" s="3">
        <v>8</v>
      </c>
      <c r="D42" s="6">
        <v>3</v>
      </c>
      <c r="E42" s="6">
        <v>338</v>
      </c>
      <c r="F42" s="1">
        <f t="shared" si="0"/>
        <v>676</v>
      </c>
      <c r="G42" s="1">
        <f t="shared" si="1"/>
        <v>845</v>
      </c>
    </row>
    <row r="43" spans="1:13" x14ac:dyDescent="0.35">
      <c r="A43" s="1">
        <v>39</v>
      </c>
      <c r="B43" s="2" t="s">
        <v>20</v>
      </c>
      <c r="C43" s="3">
        <v>8</v>
      </c>
      <c r="D43" s="6">
        <v>3</v>
      </c>
      <c r="E43" s="6">
        <v>353</v>
      </c>
      <c r="F43" s="1">
        <f t="shared" si="0"/>
        <v>706</v>
      </c>
      <c r="G43" s="1">
        <f t="shared" si="1"/>
        <v>883</v>
      </c>
    </row>
    <row r="44" spans="1:13" x14ac:dyDescent="0.35">
      <c r="A44" s="1">
        <v>40</v>
      </c>
      <c r="B44" s="2" t="s">
        <v>19</v>
      </c>
      <c r="C44" s="3">
        <v>8</v>
      </c>
      <c r="D44" s="6">
        <v>5</v>
      </c>
      <c r="E44" s="6">
        <v>476</v>
      </c>
      <c r="F44" s="1">
        <f t="shared" si="0"/>
        <v>952</v>
      </c>
      <c r="G44" s="1">
        <f t="shared" si="1"/>
        <v>1190</v>
      </c>
    </row>
    <row r="45" spans="1:13" x14ac:dyDescent="0.35">
      <c r="A45" s="1">
        <v>41</v>
      </c>
      <c r="B45" s="2" t="s">
        <v>73</v>
      </c>
      <c r="C45" s="3">
        <v>8</v>
      </c>
      <c r="D45" s="6">
        <v>4</v>
      </c>
      <c r="E45" s="6">
        <v>440</v>
      </c>
      <c r="F45" s="1">
        <f t="shared" si="0"/>
        <v>880</v>
      </c>
      <c r="G45" s="1">
        <f t="shared" si="1"/>
        <v>1100</v>
      </c>
    </row>
    <row r="46" spans="1:13" x14ac:dyDescent="0.35">
      <c r="A46" s="19">
        <v>42</v>
      </c>
      <c r="B46" s="17" t="s">
        <v>74</v>
      </c>
      <c r="C46" s="18">
        <v>8</v>
      </c>
      <c r="D46" s="20"/>
      <c r="E46" s="20"/>
      <c r="F46" s="19">
        <f t="shared" si="0"/>
        <v>0</v>
      </c>
      <c r="G46" s="19">
        <f t="shared" si="1"/>
        <v>0</v>
      </c>
    </row>
    <row r="47" spans="1:13" ht="45.75" x14ac:dyDescent="0.35">
      <c r="A47" s="1">
        <v>43</v>
      </c>
      <c r="B47" s="5" t="s">
        <v>77</v>
      </c>
      <c r="C47" s="3">
        <v>8</v>
      </c>
      <c r="D47" s="22">
        <v>3</v>
      </c>
      <c r="E47" s="22">
        <v>357</v>
      </c>
      <c r="F47" s="1">
        <f t="shared" si="0"/>
        <v>714</v>
      </c>
      <c r="G47" s="1">
        <f t="shared" si="1"/>
        <v>893</v>
      </c>
    </row>
    <row r="48" spans="1:13" x14ac:dyDescent="0.35">
      <c r="A48" s="1">
        <v>44</v>
      </c>
      <c r="B48" s="2" t="s">
        <v>22</v>
      </c>
      <c r="C48" s="3">
        <v>8</v>
      </c>
      <c r="D48" s="6">
        <v>5</v>
      </c>
      <c r="E48" s="6">
        <v>517</v>
      </c>
      <c r="F48" s="1">
        <f t="shared" si="0"/>
        <v>1034</v>
      </c>
      <c r="G48" s="1">
        <f t="shared" si="1"/>
        <v>1293</v>
      </c>
    </row>
    <row r="49" spans="1:7" x14ac:dyDescent="0.35">
      <c r="A49" s="1">
        <v>45</v>
      </c>
      <c r="B49" s="5" t="s">
        <v>25</v>
      </c>
      <c r="C49" s="3">
        <v>8</v>
      </c>
      <c r="D49" s="6">
        <v>3</v>
      </c>
      <c r="E49" s="6">
        <v>346</v>
      </c>
      <c r="F49" s="1">
        <f t="shared" si="0"/>
        <v>692</v>
      </c>
      <c r="G49" s="1">
        <f t="shared" si="1"/>
        <v>865</v>
      </c>
    </row>
    <row r="50" spans="1:7" x14ac:dyDescent="0.35">
      <c r="A50" s="27">
        <v>46</v>
      </c>
      <c r="B50" s="28" t="s">
        <v>80</v>
      </c>
      <c r="C50" s="29">
        <v>9</v>
      </c>
      <c r="D50" s="30"/>
      <c r="E50" s="30"/>
      <c r="F50" s="27">
        <f t="shared" si="0"/>
        <v>0</v>
      </c>
      <c r="G50" s="27">
        <f t="shared" si="1"/>
        <v>0</v>
      </c>
    </row>
    <row r="51" spans="1:7" x14ac:dyDescent="0.35">
      <c r="A51" s="27">
        <v>47</v>
      </c>
      <c r="B51" s="28" t="s">
        <v>81</v>
      </c>
      <c r="C51" s="29">
        <v>9</v>
      </c>
      <c r="D51" s="30">
        <v>4</v>
      </c>
      <c r="E51" s="30">
        <v>433</v>
      </c>
      <c r="F51" s="27">
        <f t="shared" si="0"/>
        <v>866</v>
      </c>
      <c r="G51" s="27">
        <f t="shared" si="1"/>
        <v>1083</v>
      </c>
    </row>
    <row r="52" spans="1:7" x14ac:dyDescent="0.35">
      <c r="A52" s="27">
        <v>48</v>
      </c>
      <c r="B52" s="28" t="s">
        <v>82</v>
      </c>
      <c r="C52" s="29">
        <v>9</v>
      </c>
      <c r="D52" s="30">
        <v>3</v>
      </c>
      <c r="E52" s="30">
        <v>365</v>
      </c>
      <c r="F52" s="27">
        <f t="shared" si="0"/>
        <v>730</v>
      </c>
      <c r="G52" s="27">
        <f t="shared" si="1"/>
        <v>913</v>
      </c>
    </row>
    <row r="53" spans="1:7" x14ac:dyDescent="0.35">
      <c r="A53" s="27">
        <v>49</v>
      </c>
      <c r="B53" s="28" t="s">
        <v>83</v>
      </c>
      <c r="C53" s="29">
        <v>9</v>
      </c>
      <c r="D53" s="30"/>
      <c r="E53" s="30"/>
      <c r="F53" s="27">
        <f t="shared" si="0"/>
        <v>0</v>
      </c>
      <c r="G53" s="27">
        <f t="shared" si="1"/>
        <v>0</v>
      </c>
    </row>
    <row r="54" spans="1:7" x14ac:dyDescent="0.35">
      <c r="A54" s="27">
        <v>50</v>
      </c>
      <c r="B54" s="28" t="s">
        <v>84</v>
      </c>
      <c r="C54" s="29">
        <v>9</v>
      </c>
      <c r="D54" s="30"/>
      <c r="E54" s="30"/>
      <c r="F54" s="27">
        <f t="shared" si="0"/>
        <v>0</v>
      </c>
      <c r="G54" s="27">
        <f t="shared" si="1"/>
        <v>0</v>
      </c>
    </row>
    <row r="55" spans="1:7" ht="45.75" x14ac:dyDescent="0.35">
      <c r="A55" s="27">
        <v>51</v>
      </c>
      <c r="B55" s="28" t="s">
        <v>85</v>
      </c>
      <c r="C55" s="29">
        <v>9</v>
      </c>
      <c r="D55" s="30"/>
      <c r="E55" s="30"/>
      <c r="F55" s="27">
        <f t="shared" si="0"/>
        <v>0</v>
      </c>
      <c r="G55" s="27">
        <f t="shared" si="1"/>
        <v>0</v>
      </c>
    </row>
    <row r="56" spans="1:7" x14ac:dyDescent="0.35">
      <c r="A56" s="27">
        <v>52</v>
      </c>
      <c r="B56" s="28" t="s">
        <v>86</v>
      </c>
      <c r="C56" s="29">
        <v>9</v>
      </c>
      <c r="D56" s="30"/>
      <c r="E56" s="30"/>
      <c r="F56" s="27">
        <f t="shared" si="0"/>
        <v>0</v>
      </c>
      <c r="G56" s="27">
        <f t="shared" si="1"/>
        <v>0</v>
      </c>
    </row>
    <row r="57" spans="1:7" x14ac:dyDescent="0.35">
      <c r="A57" s="1">
        <v>53</v>
      </c>
      <c r="B57" s="2" t="s">
        <v>26</v>
      </c>
      <c r="C57" s="3">
        <v>9</v>
      </c>
      <c r="D57" s="6">
        <v>2</v>
      </c>
      <c r="E57" s="6">
        <v>213</v>
      </c>
      <c r="F57" s="1">
        <f t="shared" si="0"/>
        <v>426</v>
      </c>
      <c r="G57" s="1">
        <f t="shared" si="1"/>
        <v>533</v>
      </c>
    </row>
    <row r="58" spans="1:7" x14ac:dyDescent="0.35">
      <c r="A58" s="1">
        <v>54</v>
      </c>
      <c r="B58" s="2" t="s">
        <v>27</v>
      </c>
      <c r="C58" s="3">
        <v>9</v>
      </c>
      <c r="D58" s="6">
        <v>1</v>
      </c>
      <c r="E58" s="6">
        <v>102</v>
      </c>
      <c r="F58" s="1">
        <f t="shared" si="0"/>
        <v>204</v>
      </c>
      <c r="G58" s="1">
        <f t="shared" si="1"/>
        <v>255</v>
      </c>
    </row>
    <row r="59" spans="1:7" x14ac:dyDescent="0.35">
      <c r="A59" s="1">
        <v>55</v>
      </c>
      <c r="B59" s="13" t="s">
        <v>28</v>
      </c>
      <c r="C59" s="3">
        <v>9</v>
      </c>
      <c r="D59" s="6">
        <v>1</v>
      </c>
      <c r="E59" s="6">
        <v>82</v>
      </c>
      <c r="F59" s="1">
        <f>ROUND(+E59*2,0)</f>
        <v>164</v>
      </c>
      <c r="G59" s="1">
        <f>ROUND(+E59*2.5,0)</f>
        <v>205</v>
      </c>
    </row>
    <row r="60" spans="1:7" x14ac:dyDescent="0.35">
      <c r="A60" s="1">
        <v>56</v>
      </c>
      <c r="B60" s="2" t="s">
        <v>29</v>
      </c>
      <c r="C60" s="3">
        <v>9</v>
      </c>
      <c r="D60" s="6">
        <v>2</v>
      </c>
      <c r="E60" s="6">
        <v>166</v>
      </c>
      <c r="F60" s="1">
        <f t="shared" si="0"/>
        <v>332</v>
      </c>
      <c r="G60" s="1">
        <f t="shared" si="1"/>
        <v>415</v>
      </c>
    </row>
    <row r="61" spans="1:7" x14ac:dyDescent="0.35">
      <c r="A61" s="1">
        <v>57</v>
      </c>
      <c r="B61" s="2" t="s">
        <v>30</v>
      </c>
      <c r="C61" s="3">
        <v>9</v>
      </c>
      <c r="D61" s="6">
        <v>1</v>
      </c>
      <c r="E61" s="6">
        <v>150</v>
      </c>
      <c r="F61" s="1">
        <f t="shared" si="0"/>
        <v>300</v>
      </c>
      <c r="G61" s="1">
        <f t="shared" si="1"/>
        <v>375</v>
      </c>
    </row>
    <row r="62" spans="1:7" x14ac:dyDescent="0.35">
      <c r="A62" s="1">
        <v>58</v>
      </c>
      <c r="B62" s="12" t="s">
        <v>16</v>
      </c>
      <c r="C62" s="6">
        <v>9</v>
      </c>
      <c r="D62" s="6">
        <v>4</v>
      </c>
      <c r="E62" s="6">
        <v>438</v>
      </c>
      <c r="F62" s="1">
        <f t="shared" si="0"/>
        <v>876</v>
      </c>
      <c r="G62" s="1">
        <f t="shared" si="1"/>
        <v>1095</v>
      </c>
    </row>
    <row r="63" spans="1:7" x14ac:dyDescent="0.35">
      <c r="A63" s="1">
        <v>59</v>
      </c>
      <c r="B63" s="12" t="s">
        <v>17</v>
      </c>
      <c r="C63" s="6">
        <v>9</v>
      </c>
      <c r="D63" s="6">
        <v>6</v>
      </c>
      <c r="E63" s="6">
        <v>637</v>
      </c>
      <c r="F63" s="1">
        <f t="shared" si="0"/>
        <v>1274</v>
      </c>
      <c r="G63" s="1">
        <f t="shared" si="1"/>
        <v>1593</v>
      </c>
    </row>
    <row r="64" spans="1:7" x14ac:dyDescent="0.35">
      <c r="A64" s="1">
        <v>60</v>
      </c>
      <c r="B64" s="2" t="s">
        <v>31</v>
      </c>
      <c r="C64" s="3">
        <v>9</v>
      </c>
      <c r="D64" s="6">
        <v>1</v>
      </c>
      <c r="E64" s="6">
        <v>76</v>
      </c>
      <c r="F64" s="1">
        <f t="shared" si="0"/>
        <v>152</v>
      </c>
      <c r="G64" s="1">
        <f t="shared" si="1"/>
        <v>190</v>
      </c>
    </row>
    <row r="65" spans="1:7" x14ac:dyDescent="0.35">
      <c r="A65" s="1">
        <v>61</v>
      </c>
      <c r="B65" s="2" t="s">
        <v>32</v>
      </c>
      <c r="C65" s="3">
        <v>9</v>
      </c>
      <c r="D65" s="6">
        <v>1</v>
      </c>
      <c r="E65" s="6">
        <v>152</v>
      </c>
      <c r="F65" s="1">
        <f t="shared" si="0"/>
        <v>304</v>
      </c>
      <c r="G65" s="1">
        <f t="shared" si="1"/>
        <v>380</v>
      </c>
    </row>
    <row r="66" spans="1:7" x14ac:dyDescent="0.35">
      <c r="A66" s="1">
        <v>62</v>
      </c>
      <c r="B66" s="12" t="s">
        <v>33</v>
      </c>
      <c r="C66" s="6">
        <v>9</v>
      </c>
      <c r="D66" s="6">
        <v>1</v>
      </c>
      <c r="E66" s="6">
        <v>142</v>
      </c>
      <c r="F66" s="1">
        <f t="shared" si="0"/>
        <v>284</v>
      </c>
      <c r="G66" s="1">
        <f t="shared" si="1"/>
        <v>355</v>
      </c>
    </row>
    <row r="67" spans="1:7" x14ac:dyDescent="0.35">
      <c r="A67" s="1">
        <v>63</v>
      </c>
      <c r="B67" s="12" t="s">
        <v>34</v>
      </c>
      <c r="C67" s="6">
        <v>9</v>
      </c>
      <c r="D67" s="6">
        <v>2</v>
      </c>
      <c r="E67" s="6">
        <v>255</v>
      </c>
      <c r="F67" s="1">
        <f t="shared" si="0"/>
        <v>510</v>
      </c>
      <c r="G67" s="1">
        <f t="shared" si="1"/>
        <v>638</v>
      </c>
    </row>
    <row r="68" spans="1:7" x14ac:dyDescent="0.35">
      <c r="A68" s="1">
        <v>64</v>
      </c>
      <c r="B68" s="12" t="s">
        <v>35</v>
      </c>
      <c r="C68" s="23">
        <v>9</v>
      </c>
      <c r="D68" s="6">
        <v>3</v>
      </c>
      <c r="E68" s="6">
        <v>294</v>
      </c>
      <c r="F68" s="1">
        <f t="shared" si="0"/>
        <v>588</v>
      </c>
      <c r="G68" s="1">
        <f t="shared" si="1"/>
        <v>735</v>
      </c>
    </row>
    <row r="69" spans="1:7" x14ac:dyDescent="0.35">
      <c r="A69" s="1">
        <v>65</v>
      </c>
      <c r="B69" s="12" t="s">
        <v>36</v>
      </c>
      <c r="C69" s="6">
        <v>9</v>
      </c>
      <c r="D69" s="6">
        <v>2</v>
      </c>
      <c r="E69" s="6">
        <v>154</v>
      </c>
      <c r="F69" s="1">
        <f t="shared" si="0"/>
        <v>308</v>
      </c>
      <c r="G69" s="1">
        <f t="shared" si="1"/>
        <v>385</v>
      </c>
    </row>
    <row r="70" spans="1:7" x14ac:dyDescent="0.35">
      <c r="A70" s="1">
        <v>66</v>
      </c>
      <c r="B70" s="12" t="s">
        <v>37</v>
      </c>
      <c r="C70" s="6">
        <v>10</v>
      </c>
      <c r="D70" s="6">
        <v>2</v>
      </c>
      <c r="E70" s="6">
        <v>203</v>
      </c>
      <c r="F70" s="1">
        <f t="shared" si="0"/>
        <v>406</v>
      </c>
      <c r="G70" s="1">
        <f t="shared" si="1"/>
        <v>508</v>
      </c>
    </row>
    <row r="71" spans="1:7" x14ac:dyDescent="0.35">
      <c r="A71" s="1">
        <v>67</v>
      </c>
      <c r="B71" s="2" t="s">
        <v>38</v>
      </c>
      <c r="C71" s="3">
        <v>10</v>
      </c>
      <c r="D71" s="6">
        <v>3</v>
      </c>
      <c r="E71" s="6">
        <v>272</v>
      </c>
      <c r="F71" s="1">
        <f t="shared" si="0"/>
        <v>544</v>
      </c>
      <c r="G71" s="1">
        <f t="shared" si="1"/>
        <v>680</v>
      </c>
    </row>
    <row r="72" spans="1:7" x14ac:dyDescent="0.35">
      <c r="A72" s="1">
        <v>68</v>
      </c>
      <c r="B72" s="2" t="s">
        <v>39</v>
      </c>
      <c r="C72" s="3">
        <v>10</v>
      </c>
      <c r="D72" s="6">
        <v>1</v>
      </c>
      <c r="E72" s="6">
        <v>121</v>
      </c>
      <c r="F72" s="1">
        <f t="shared" si="0"/>
        <v>242</v>
      </c>
      <c r="G72" s="1">
        <f t="shared" si="1"/>
        <v>303</v>
      </c>
    </row>
    <row r="73" spans="1:7" x14ac:dyDescent="0.35">
      <c r="A73" s="1">
        <v>69</v>
      </c>
      <c r="B73" s="2" t="s">
        <v>40</v>
      </c>
      <c r="C73" s="3">
        <v>10</v>
      </c>
      <c r="D73" s="6">
        <v>2</v>
      </c>
      <c r="E73" s="6">
        <v>177</v>
      </c>
      <c r="F73" s="1">
        <f t="shared" ref="F73:F104" si="4">ROUND(+E73*2,0)</f>
        <v>354</v>
      </c>
      <c r="G73" s="1">
        <f t="shared" ref="G73:G104" si="5">ROUND(+E73*2.5,0)</f>
        <v>443</v>
      </c>
    </row>
    <row r="74" spans="1:7" x14ac:dyDescent="0.35">
      <c r="A74" s="1">
        <v>70</v>
      </c>
      <c r="B74" s="13" t="s">
        <v>41</v>
      </c>
      <c r="C74" s="3">
        <v>10</v>
      </c>
      <c r="D74" s="6">
        <v>1</v>
      </c>
      <c r="E74" s="6">
        <v>71</v>
      </c>
      <c r="F74" s="1">
        <f>ROUND(+E74*2,0)</f>
        <v>142</v>
      </c>
      <c r="G74" s="1">
        <f>ROUND(+E74*2.5,0)</f>
        <v>178</v>
      </c>
    </row>
    <row r="75" spans="1:7" x14ac:dyDescent="0.35">
      <c r="A75" s="1">
        <v>71</v>
      </c>
      <c r="B75" s="2" t="s">
        <v>43</v>
      </c>
      <c r="C75" s="3">
        <v>10</v>
      </c>
      <c r="D75" s="6">
        <v>2</v>
      </c>
      <c r="E75" s="6">
        <v>212</v>
      </c>
      <c r="F75" s="1">
        <f>ROUND(+E75*2,0)</f>
        <v>424</v>
      </c>
      <c r="G75" s="1">
        <f>ROUND(+E75*2.5,0)</f>
        <v>530</v>
      </c>
    </row>
    <row r="76" spans="1:7" x14ac:dyDescent="0.35">
      <c r="A76" s="1">
        <v>72</v>
      </c>
      <c r="B76" s="2" t="s">
        <v>45</v>
      </c>
      <c r="C76" s="3">
        <v>10</v>
      </c>
      <c r="D76" s="6">
        <v>1</v>
      </c>
      <c r="E76" s="6">
        <v>108</v>
      </c>
      <c r="F76" s="1">
        <f>ROUND(+E76*2,0)</f>
        <v>216</v>
      </c>
      <c r="G76" s="1">
        <f>ROUND(+E76*2.5,0)</f>
        <v>270</v>
      </c>
    </row>
    <row r="77" spans="1:7" x14ac:dyDescent="0.35">
      <c r="A77" s="1">
        <v>73</v>
      </c>
      <c r="B77" s="2" t="s">
        <v>46</v>
      </c>
      <c r="C77" s="3">
        <v>10</v>
      </c>
      <c r="D77" s="6">
        <v>2</v>
      </c>
      <c r="E77" s="6">
        <v>166</v>
      </c>
      <c r="F77" s="1">
        <f>ROUND(+E77*2,0)</f>
        <v>332</v>
      </c>
      <c r="G77" s="1">
        <f>ROUND(+E77*2.5,0)</f>
        <v>415</v>
      </c>
    </row>
    <row r="78" spans="1:7" x14ac:dyDescent="0.35">
      <c r="A78" s="1">
        <v>74</v>
      </c>
      <c r="B78" s="12" t="s">
        <v>42</v>
      </c>
      <c r="C78" s="6">
        <v>10</v>
      </c>
      <c r="D78" s="6">
        <v>2</v>
      </c>
      <c r="E78" s="6">
        <v>181</v>
      </c>
      <c r="F78" s="1">
        <f t="shared" si="4"/>
        <v>362</v>
      </c>
      <c r="G78" s="1">
        <f t="shared" si="5"/>
        <v>453</v>
      </c>
    </row>
    <row r="79" spans="1:7" x14ac:dyDescent="0.35">
      <c r="A79" s="1">
        <v>75</v>
      </c>
      <c r="B79" s="12" t="s">
        <v>78</v>
      </c>
      <c r="C79" s="3">
        <v>10</v>
      </c>
      <c r="D79" s="6">
        <v>3</v>
      </c>
      <c r="E79" s="6">
        <v>297</v>
      </c>
      <c r="F79" s="1">
        <f t="shared" si="4"/>
        <v>594</v>
      </c>
      <c r="G79" s="1">
        <f t="shared" si="5"/>
        <v>743</v>
      </c>
    </row>
    <row r="80" spans="1:7" x14ac:dyDescent="0.35">
      <c r="A80" s="1">
        <v>76</v>
      </c>
      <c r="B80" s="12" t="s">
        <v>44</v>
      </c>
      <c r="C80" s="24">
        <v>10</v>
      </c>
      <c r="D80" s="6">
        <v>2</v>
      </c>
      <c r="E80" s="6">
        <v>232</v>
      </c>
      <c r="F80" s="1">
        <f t="shared" si="4"/>
        <v>464</v>
      </c>
      <c r="G80" s="1">
        <f t="shared" si="5"/>
        <v>580</v>
      </c>
    </row>
    <row r="81" spans="1:7" x14ac:dyDescent="0.35">
      <c r="A81" s="1">
        <v>77</v>
      </c>
      <c r="B81" s="2" t="s">
        <v>47</v>
      </c>
      <c r="C81" s="3">
        <v>11</v>
      </c>
      <c r="D81" s="6">
        <v>2</v>
      </c>
      <c r="E81" s="6">
        <v>179</v>
      </c>
      <c r="F81" s="1">
        <f t="shared" si="4"/>
        <v>358</v>
      </c>
      <c r="G81" s="1">
        <f t="shared" si="5"/>
        <v>448</v>
      </c>
    </row>
    <row r="82" spans="1:7" x14ac:dyDescent="0.35">
      <c r="A82" s="1">
        <v>78</v>
      </c>
      <c r="B82" s="2" t="s">
        <v>48</v>
      </c>
      <c r="C82" s="3">
        <v>11</v>
      </c>
      <c r="D82" s="6">
        <v>1</v>
      </c>
      <c r="E82" s="6">
        <v>114</v>
      </c>
      <c r="F82" s="1">
        <f t="shared" si="4"/>
        <v>228</v>
      </c>
      <c r="G82" s="1">
        <f t="shared" si="5"/>
        <v>285</v>
      </c>
    </row>
    <row r="83" spans="1:7" x14ac:dyDescent="0.35">
      <c r="A83" s="1">
        <v>79</v>
      </c>
      <c r="B83" s="2" t="s">
        <v>49</v>
      </c>
      <c r="C83" s="3">
        <v>11</v>
      </c>
      <c r="D83" s="6">
        <v>3</v>
      </c>
      <c r="E83" s="6">
        <v>342</v>
      </c>
      <c r="F83" s="1">
        <f t="shared" si="4"/>
        <v>684</v>
      </c>
      <c r="G83" s="1">
        <f t="shared" si="5"/>
        <v>855</v>
      </c>
    </row>
    <row r="84" spans="1:7" x14ac:dyDescent="0.35">
      <c r="A84" s="1">
        <v>80</v>
      </c>
      <c r="B84" s="2" t="s">
        <v>50</v>
      </c>
      <c r="C84" s="3">
        <v>11</v>
      </c>
      <c r="D84" s="6">
        <v>2</v>
      </c>
      <c r="E84" s="6">
        <v>244</v>
      </c>
      <c r="F84" s="1">
        <f t="shared" si="4"/>
        <v>488</v>
      </c>
      <c r="G84" s="1">
        <f t="shared" si="5"/>
        <v>610</v>
      </c>
    </row>
    <row r="85" spans="1:7" x14ac:dyDescent="0.35">
      <c r="A85" s="1">
        <v>81</v>
      </c>
      <c r="B85" s="2" t="s">
        <v>51</v>
      </c>
      <c r="C85" s="3">
        <v>11</v>
      </c>
      <c r="D85" s="6">
        <v>1</v>
      </c>
      <c r="E85" s="6">
        <v>105</v>
      </c>
      <c r="F85" s="1">
        <f t="shared" si="4"/>
        <v>210</v>
      </c>
      <c r="G85" s="1">
        <f t="shared" si="5"/>
        <v>263</v>
      </c>
    </row>
    <row r="86" spans="1:7" x14ac:dyDescent="0.35">
      <c r="A86" s="1">
        <v>82</v>
      </c>
      <c r="B86" s="2" t="s">
        <v>52</v>
      </c>
      <c r="C86" s="3">
        <v>11</v>
      </c>
      <c r="D86" s="6">
        <v>2</v>
      </c>
      <c r="E86" s="6">
        <v>227</v>
      </c>
      <c r="F86" s="1">
        <f t="shared" si="4"/>
        <v>454</v>
      </c>
      <c r="G86" s="1">
        <f t="shared" si="5"/>
        <v>568</v>
      </c>
    </row>
    <row r="87" spans="1:7" x14ac:dyDescent="0.35">
      <c r="A87" s="1">
        <v>83</v>
      </c>
      <c r="B87" s="2" t="s">
        <v>53</v>
      </c>
      <c r="C87" s="3">
        <v>11</v>
      </c>
      <c r="D87" s="6">
        <v>1</v>
      </c>
      <c r="E87" s="6">
        <v>110</v>
      </c>
      <c r="F87" s="1">
        <f t="shared" si="4"/>
        <v>220</v>
      </c>
      <c r="G87" s="1">
        <f t="shared" si="5"/>
        <v>275</v>
      </c>
    </row>
    <row r="88" spans="1:7" x14ac:dyDescent="0.35">
      <c r="A88" s="1">
        <v>84</v>
      </c>
      <c r="B88" s="2" t="s">
        <v>54</v>
      </c>
      <c r="C88" s="3">
        <v>11</v>
      </c>
      <c r="D88" s="6">
        <v>2</v>
      </c>
      <c r="E88" s="6">
        <v>205</v>
      </c>
      <c r="F88" s="1">
        <f t="shared" si="4"/>
        <v>410</v>
      </c>
      <c r="G88" s="1">
        <f t="shared" si="5"/>
        <v>513</v>
      </c>
    </row>
    <row r="89" spans="1:7" x14ac:dyDescent="0.35">
      <c r="A89" s="1">
        <v>85</v>
      </c>
      <c r="B89" s="2" t="s">
        <v>55</v>
      </c>
      <c r="C89" s="3">
        <v>11</v>
      </c>
      <c r="D89" s="6">
        <v>2</v>
      </c>
      <c r="E89" s="6">
        <v>186</v>
      </c>
      <c r="F89" s="1">
        <f t="shared" si="4"/>
        <v>372</v>
      </c>
      <c r="G89" s="1">
        <f t="shared" si="5"/>
        <v>465</v>
      </c>
    </row>
    <row r="90" spans="1:7" x14ac:dyDescent="0.35">
      <c r="A90" s="1">
        <v>86</v>
      </c>
      <c r="B90" s="25" t="s">
        <v>56</v>
      </c>
      <c r="C90" s="3">
        <v>11</v>
      </c>
      <c r="D90" s="6">
        <v>4</v>
      </c>
      <c r="E90" s="6">
        <v>435</v>
      </c>
      <c r="F90" s="1">
        <f t="shared" si="4"/>
        <v>870</v>
      </c>
      <c r="G90" s="1">
        <f t="shared" si="5"/>
        <v>1088</v>
      </c>
    </row>
    <row r="91" spans="1:7" x14ac:dyDescent="0.35">
      <c r="A91" s="1">
        <v>87</v>
      </c>
      <c r="B91" s="25" t="s">
        <v>57</v>
      </c>
      <c r="C91" s="3">
        <v>11</v>
      </c>
      <c r="D91" s="6">
        <v>3</v>
      </c>
      <c r="E91" s="6">
        <v>363</v>
      </c>
      <c r="F91" s="1">
        <f t="shared" si="4"/>
        <v>726</v>
      </c>
      <c r="G91" s="1">
        <f t="shared" si="5"/>
        <v>908</v>
      </c>
    </row>
    <row r="92" spans="1:7" x14ac:dyDescent="0.35">
      <c r="A92" s="1">
        <v>88</v>
      </c>
      <c r="B92" s="2" t="s">
        <v>69</v>
      </c>
      <c r="C92" s="3" t="s">
        <v>70</v>
      </c>
      <c r="D92" s="6">
        <v>5</v>
      </c>
      <c r="E92" s="6">
        <v>446</v>
      </c>
      <c r="F92" s="1">
        <f>ROUND(+E92*2,0)</f>
        <v>892</v>
      </c>
      <c r="G92" s="1">
        <f>ROUND(+E92*2.5,0)</f>
        <v>1115</v>
      </c>
    </row>
    <row r="93" spans="1:7" x14ac:dyDescent="0.35">
      <c r="A93" s="1">
        <v>89</v>
      </c>
      <c r="B93" s="2" t="s">
        <v>58</v>
      </c>
      <c r="C93" s="3">
        <v>12</v>
      </c>
      <c r="D93" s="6">
        <v>2</v>
      </c>
      <c r="E93" s="6">
        <v>184</v>
      </c>
      <c r="F93" s="1">
        <f t="shared" si="4"/>
        <v>368</v>
      </c>
      <c r="G93" s="1">
        <f t="shared" si="5"/>
        <v>460</v>
      </c>
    </row>
    <row r="94" spans="1:7" x14ac:dyDescent="0.35">
      <c r="A94" s="1">
        <v>90</v>
      </c>
      <c r="B94" s="2" t="s">
        <v>59</v>
      </c>
      <c r="C94" s="3">
        <v>12</v>
      </c>
      <c r="D94" s="6">
        <v>1</v>
      </c>
      <c r="E94" s="6">
        <v>121</v>
      </c>
      <c r="F94" s="1">
        <f t="shared" si="4"/>
        <v>242</v>
      </c>
      <c r="G94" s="1">
        <f t="shared" si="5"/>
        <v>303</v>
      </c>
    </row>
    <row r="95" spans="1:7" x14ac:dyDescent="0.35">
      <c r="A95" s="1">
        <v>91</v>
      </c>
      <c r="B95" s="26" t="s">
        <v>68</v>
      </c>
      <c r="C95" s="3">
        <v>12</v>
      </c>
      <c r="D95" s="6">
        <v>4</v>
      </c>
      <c r="E95" s="6">
        <v>419</v>
      </c>
      <c r="F95" s="1">
        <f>ROUND(+E95*2,0)</f>
        <v>838</v>
      </c>
      <c r="G95" s="1">
        <f>ROUND(+E95*2.5,0)</f>
        <v>1048</v>
      </c>
    </row>
    <row r="96" spans="1:7" x14ac:dyDescent="0.35">
      <c r="A96" s="1">
        <v>92</v>
      </c>
      <c r="B96" s="2" t="s">
        <v>60</v>
      </c>
      <c r="C96" s="3">
        <v>12</v>
      </c>
      <c r="D96" s="6">
        <v>2</v>
      </c>
      <c r="E96" s="6">
        <v>161</v>
      </c>
      <c r="F96" s="1">
        <f t="shared" si="4"/>
        <v>322</v>
      </c>
      <c r="G96" s="1">
        <f t="shared" si="5"/>
        <v>403</v>
      </c>
    </row>
    <row r="97" spans="1:7" x14ac:dyDescent="0.35">
      <c r="A97" s="1">
        <v>93</v>
      </c>
      <c r="B97" s="2" t="s">
        <v>61</v>
      </c>
      <c r="C97" s="3">
        <v>12</v>
      </c>
      <c r="D97" s="6">
        <v>2</v>
      </c>
      <c r="E97" s="6">
        <v>221</v>
      </c>
      <c r="F97" s="1">
        <f t="shared" si="4"/>
        <v>442</v>
      </c>
      <c r="G97" s="1">
        <f t="shared" si="5"/>
        <v>553</v>
      </c>
    </row>
    <row r="98" spans="1:7" x14ac:dyDescent="0.35">
      <c r="A98" s="1">
        <v>94</v>
      </c>
      <c r="B98" s="2" t="s">
        <v>62</v>
      </c>
      <c r="C98" s="3">
        <v>12</v>
      </c>
      <c r="D98" s="6">
        <v>2</v>
      </c>
      <c r="E98" s="6">
        <v>237</v>
      </c>
      <c r="F98" s="1">
        <f t="shared" si="4"/>
        <v>474</v>
      </c>
      <c r="G98" s="1">
        <f t="shared" si="5"/>
        <v>593</v>
      </c>
    </row>
    <row r="99" spans="1:7" x14ac:dyDescent="0.35">
      <c r="A99" s="1">
        <v>95</v>
      </c>
      <c r="B99" s="2" t="s">
        <v>63</v>
      </c>
      <c r="C99" s="3">
        <v>12</v>
      </c>
      <c r="D99" s="6">
        <v>1</v>
      </c>
      <c r="E99" s="6">
        <v>77</v>
      </c>
      <c r="F99" s="1">
        <f t="shared" si="4"/>
        <v>154</v>
      </c>
      <c r="G99" s="1">
        <f t="shared" si="5"/>
        <v>193</v>
      </c>
    </row>
    <row r="100" spans="1:7" x14ac:dyDescent="0.35">
      <c r="A100" s="1">
        <v>96</v>
      </c>
      <c r="B100" s="2" t="s">
        <v>64</v>
      </c>
      <c r="C100" s="3">
        <v>12</v>
      </c>
      <c r="D100" s="6">
        <v>2</v>
      </c>
      <c r="E100" s="6">
        <v>250</v>
      </c>
      <c r="F100" s="1">
        <f>ROUND(+E100*2,0)</f>
        <v>500</v>
      </c>
      <c r="G100" s="1">
        <f>ROUND(+E100*2.5,0)</f>
        <v>625</v>
      </c>
    </row>
    <row r="101" spans="1:7" x14ac:dyDescent="0.35">
      <c r="A101" s="1">
        <v>97</v>
      </c>
      <c r="B101" s="2" t="s">
        <v>65</v>
      </c>
      <c r="C101" s="3">
        <v>12</v>
      </c>
      <c r="D101" s="6">
        <v>2</v>
      </c>
      <c r="E101" s="6">
        <v>106</v>
      </c>
      <c r="F101" s="1">
        <f t="shared" si="4"/>
        <v>212</v>
      </c>
      <c r="G101" s="1">
        <f t="shared" si="5"/>
        <v>265</v>
      </c>
    </row>
    <row r="102" spans="1:7" x14ac:dyDescent="0.35">
      <c r="A102" s="1">
        <v>98</v>
      </c>
      <c r="B102" s="25" t="s">
        <v>66</v>
      </c>
      <c r="C102" s="3">
        <v>12</v>
      </c>
      <c r="D102" s="6">
        <v>3</v>
      </c>
      <c r="E102" s="6">
        <v>386</v>
      </c>
      <c r="F102" s="1">
        <f t="shared" si="4"/>
        <v>772</v>
      </c>
      <c r="G102" s="1">
        <f t="shared" si="5"/>
        <v>965</v>
      </c>
    </row>
    <row r="103" spans="1:7" x14ac:dyDescent="0.35">
      <c r="A103" s="1">
        <v>99</v>
      </c>
      <c r="B103" s="25" t="s">
        <v>67</v>
      </c>
      <c r="C103" s="3">
        <v>12</v>
      </c>
      <c r="D103" s="6">
        <v>3</v>
      </c>
      <c r="E103" s="6">
        <v>324</v>
      </c>
      <c r="F103" s="1">
        <f t="shared" si="4"/>
        <v>648</v>
      </c>
      <c r="G103" s="1">
        <f t="shared" si="5"/>
        <v>810</v>
      </c>
    </row>
    <row r="104" spans="1:7" x14ac:dyDescent="0.35">
      <c r="A104" s="1">
        <v>100</v>
      </c>
      <c r="B104" s="26" t="s">
        <v>79</v>
      </c>
      <c r="C104" s="3">
        <v>12</v>
      </c>
      <c r="D104" s="6">
        <v>3</v>
      </c>
      <c r="E104" s="6">
        <v>368</v>
      </c>
      <c r="F104" s="1">
        <f t="shared" si="4"/>
        <v>736</v>
      </c>
      <c r="G104" s="1">
        <f t="shared" si="5"/>
        <v>920</v>
      </c>
    </row>
    <row r="109" spans="1:7" x14ac:dyDescent="0.35">
      <c r="A109" s="4"/>
      <c r="C109" s="4"/>
      <c r="D109" s="4"/>
      <c r="E109" s="4"/>
      <c r="F109" s="4"/>
    </row>
    <row r="110" spans="1:7" x14ac:dyDescent="0.35">
      <c r="A110" s="4"/>
      <c r="C110" s="4"/>
      <c r="D110" s="4"/>
      <c r="E110" s="4"/>
      <c r="F110" s="4"/>
    </row>
    <row r="111" spans="1:7" x14ac:dyDescent="0.35">
      <c r="A111" s="4"/>
      <c r="C111" s="4"/>
      <c r="D111" s="4"/>
      <c r="E111" s="4"/>
      <c r="F111" s="4"/>
    </row>
    <row r="112" spans="1:7" x14ac:dyDescent="0.35">
      <c r="A112" s="4"/>
      <c r="C112" s="4"/>
      <c r="D112" s="4"/>
      <c r="E112" s="4"/>
      <c r="F112" s="4"/>
    </row>
    <row r="113" spans="2:2" s="4" customFormat="1" x14ac:dyDescent="0.35">
      <c r="B113" s="15"/>
    </row>
    <row r="114" spans="2:2" s="4" customFormat="1" x14ac:dyDescent="0.35">
      <c r="B114" s="15"/>
    </row>
    <row r="115" spans="2:2" s="4" customFormat="1" x14ac:dyDescent="0.35">
      <c r="B115" s="15"/>
    </row>
    <row r="116" spans="2:2" s="4" customFormat="1" x14ac:dyDescent="0.35">
      <c r="B116" s="15"/>
    </row>
    <row r="117" spans="2:2" s="4" customFormat="1" x14ac:dyDescent="0.35">
      <c r="B117" s="15"/>
    </row>
    <row r="118" spans="2:2" s="4" customFormat="1" x14ac:dyDescent="0.35">
      <c r="B118" s="15"/>
    </row>
    <row r="119" spans="2:2" s="4" customFormat="1" x14ac:dyDescent="0.35">
      <c r="B119" s="15"/>
    </row>
    <row r="120" spans="2:2" s="4" customFormat="1" x14ac:dyDescent="0.35">
      <c r="B120" s="15"/>
    </row>
    <row r="121" spans="2:2" s="4" customFormat="1" x14ac:dyDescent="0.35">
      <c r="B121" s="15"/>
    </row>
    <row r="122" spans="2:2" s="4" customFormat="1" x14ac:dyDescent="0.35">
      <c r="B122" s="15"/>
    </row>
    <row r="123" spans="2:2" s="4" customFormat="1" x14ac:dyDescent="0.35">
      <c r="B123" s="15"/>
    </row>
    <row r="124" spans="2:2" s="4" customFormat="1" x14ac:dyDescent="0.35">
      <c r="B124" s="15"/>
    </row>
    <row r="125" spans="2:2" s="4" customFormat="1" x14ac:dyDescent="0.35">
      <c r="B125" s="15"/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58" fitToHeight="0" orientation="portrait" r:id="rId1"/>
  <headerFooter>
    <oddFooter>&amp;C&amp;"Times New Roman,Regular"&amp;18-62-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NCERT English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 India Confederation of the Blind Headquarter</dc:creator>
  <cp:lastModifiedBy>All India Confederation of the Blind Rohini Sec5</cp:lastModifiedBy>
  <cp:lastPrinted>2026-06-08T08:55:25Z</cp:lastPrinted>
  <dcterms:created xsi:type="dcterms:W3CDTF">2025-10-09T07:00:38Z</dcterms:created>
  <dcterms:modified xsi:type="dcterms:W3CDTF">2026-10-07T10:46:03Z</dcterms:modified>
</cp:coreProperties>
</file>